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GODOY\"/>
    </mc:Choice>
  </mc:AlternateContent>
  <xr:revisionPtr revIDLastSave="0" documentId="13_ncr:1_{371631AD-10D5-4E05-B6A3-AFA779B172F1}"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8680" yWindow="-120" windowWidth="29040" windowHeight="1584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'[1]TOTAL LISTADO'!#REF!</definedName>
    <definedName name="bloque">#REF!</definedName>
    <definedName name="caracteriza" localSheetId="1">#REF!</definedName>
    <definedName name="caracteriza">#REF!</definedName>
    <definedName name="casa">#REF!</definedName>
    <definedName name="CRITERIO" localSheetId="1">[2]SALIDA!#REF!</definedName>
    <definedName name="CRITERIO">[3]SALIDA!#REF!</definedName>
    <definedName name="dato" localSheetId="1">#REF!</definedName>
    <definedName name="dato">#REF!</definedName>
    <definedName name="eleccion">'[4]ELECCIÓN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'[6]TRAGSA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<sst xmlns="http://schemas.openxmlformats.org/spreadsheetml/2006/main" count="182" uniqueCount="138">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</sst>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5" t="s">
        <v>32</v>
      </c>
      <c r="B3" s="146"/>
      <c r="C3" s="146"/>
      <c r="D3" s="146"/>
      <c r="E3" s="146"/>
      <c r="F3" s="146"/>
      <c r="G3" s="146"/>
      <c r="H3" s="146"/>
      <c r="I3" s="146"/>
      <c r="J3" s="146"/>
      <c r="K3" s="136"/>
      <c r="L3" s="137"/>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8" t="s">
        <v>14</v>
      </c>
      <c r="B5" s="139"/>
      <c r="C5" s="139"/>
      <c r="D5" s="139"/>
      <c r="E5" s="139"/>
      <c r="F5" s="139"/>
      <c r="G5" s="139"/>
      <c r="H5" s="139"/>
      <c r="I5" s="139"/>
      <c r="J5" s="139"/>
      <c r="K5" s="143"/>
      <c r="L5" s="144"/>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5" t="s">
        <v>15</v>
      </c>
      <c r="B6" s="163"/>
      <c r="C6" s="163"/>
      <c r="D6" s="163" t="s">
        <v>31</v>
      </c>
      <c r="E6" s="163"/>
      <c r="F6" s="3" t="s">
        <v>19</v>
      </c>
      <c r="G6" s="157" t="s">
        <v>16</v>
      </c>
      <c r="H6" s="158"/>
      <c r="I6" s="159"/>
      <c r="J6" s="3" t="s">
        <v>17</v>
      </c>
      <c r="K6" s="163" t="s">
        <v>18</v>
      </c>
      <c r="L6" s="166"/>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7"/>
      <c r="B7" s="164"/>
      <c r="C7" s="164"/>
      <c r="D7" s="164"/>
      <c r="E7" s="164"/>
      <c r="F7" s="14"/>
      <c r="G7" s="160"/>
      <c r="H7" s="161"/>
      <c r="I7" s="162"/>
      <c r="J7" s="14"/>
      <c r="K7" s="178"/>
      <c r="L7" s="179"/>
    </row>
    <row r="8" spans="1:120" s="2" customFormat="1" ht="15.75" customHeight="1" x14ac:dyDescent="0.25">
      <c r="A8" s="138" t="s">
        <v>0</v>
      </c>
      <c r="B8" s="139"/>
      <c r="C8" s="139"/>
      <c r="D8" s="139"/>
      <c r="E8" s="139"/>
      <c r="F8" s="139"/>
      <c r="G8" s="139"/>
      <c r="H8" s="139"/>
      <c r="I8" s="139"/>
      <c r="J8" s="139"/>
      <c r="K8" s="143"/>
      <c r="L8" s="144"/>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0" t="s">
        <v>10</v>
      </c>
      <c r="B9" s="125"/>
      <c r="C9" s="124" t="s">
        <v>43</v>
      </c>
      <c r="D9" s="173"/>
      <c r="E9" s="173"/>
      <c r="F9" s="125"/>
      <c r="G9" s="124" t="s">
        <v>2</v>
      </c>
      <c r="H9" s="125"/>
      <c r="I9" s="124" t="s">
        <v>44</v>
      </c>
      <c r="J9" s="125"/>
      <c r="K9" s="163" t="s">
        <v>9</v>
      </c>
      <c r="L9" s="166"/>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1" t="s">
        <v>128</v>
      </c>
      <c r="B10" s="172"/>
      <c r="C10" s="180" t="str">
        <f>VLOOKUP(A10,'Bloque 2 TRO24'!A:F,2,0)</f>
        <v>G. OBRAS DE EDIFICACIÓN</v>
      </c>
      <c r="D10" s="180"/>
      <c r="E10" s="180"/>
      <c r="F10" s="180"/>
      <c r="G10" s="180" t="str">
        <f>VLOOKUP(A10,'Bloque 2 TRO24'!A:F,3,0)</f>
        <v>Técnico/a 1</v>
      </c>
      <c r="H10" s="180"/>
      <c r="I10" s="187" t="str">
        <f>VLOOKUP(A10,'Bloque 2 TRO24'!A:F,4,0)</f>
        <v>Técnico/a de Edificación.</v>
      </c>
      <c r="J10" s="188"/>
      <c r="K10" s="180" t="str">
        <f>VLOOKUP(A10,'Bloque 2 TRO24'!A:F,5,0)</f>
        <v>Madrid</v>
      </c>
      <c r="L10" s="18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2" t="s">
        <v>40</v>
      </c>
      <c r="B11" s="183"/>
      <c r="C11" s="183"/>
      <c r="D11" s="183"/>
      <c r="E11" s="183"/>
      <c r="F11" s="183"/>
      <c r="G11" s="183"/>
      <c r="H11" s="183"/>
      <c r="I11" s="183"/>
      <c r="J11" s="183"/>
      <c r="K11" s="183"/>
      <c r="L11" s="18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8" t="s">
        <v>1</v>
      </c>
      <c r="B12" s="139"/>
      <c r="C12" s="139"/>
      <c r="D12" s="139"/>
      <c r="E12" s="139"/>
      <c r="F12" s="139"/>
      <c r="G12" s="139"/>
      <c r="H12" s="139"/>
      <c r="I12" s="139"/>
      <c r="J12" s="139"/>
      <c r="K12" s="143"/>
      <c r="L12" s="144"/>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1" t="s">
        <v>35</v>
      </c>
      <c r="B13" s="122"/>
      <c r="C13" s="122"/>
      <c r="D13" s="122"/>
      <c r="E13" s="122"/>
      <c r="F13" s="122"/>
      <c r="G13" s="122"/>
      <c r="H13" s="122"/>
      <c r="I13" s="122"/>
      <c r="J13" s="122"/>
      <c r="K13" s="122"/>
      <c r="L13" s="12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7" t="s">
        <v>12</v>
      </c>
      <c r="B14" s="148"/>
      <c r="C14" s="189" t="s">
        <v>11</v>
      </c>
      <c r="D14" s="190"/>
      <c r="E14" s="190"/>
      <c r="F14" s="190"/>
      <c r="G14" s="190"/>
      <c r="H14" s="190"/>
      <c r="I14" s="191"/>
      <c r="J14" s="148" t="s">
        <v>13</v>
      </c>
      <c r="K14" s="148"/>
      <c r="L14" s="151"/>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9"/>
      <c r="B15" s="150"/>
      <c r="C15" s="152"/>
      <c r="D15" s="153"/>
      <c r="E15" s="153"/>
      <c r="F15" s="153"/>
      <c r="G15" s="153"/>
      <c r="H15" s="153"/>
      <c r="I15" s="192"/>
      <c r="J15" s="152"/>
      <c r="K15" s="153"/>
      <c r="L15" s="154"/>
    </row>
    <row r="16" spans="1:120" s="2" customFormat="1" ht="18.75" customHeight="1" thickBot="1" x14ac:dyDescent="0.3">
      <c r="A16" s="167" t="s">
        <v>36</v>
      </c>
      <c r="B16" s="168"/>
      <c r="C16" s="168"/>
      <c r="D16" s="168"/>
      <c r="E16" s="168"/>
      <c r="F16" s="168"/>
      <c r="G16" s="168"/>
      <c r="H16" s="168"/>
      <c r="I16" s="168"/>
      <c r="J16" s="168"/>
      <c r="K16" s="168"/>
      <c r="L16" s="16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29" t="str">
        <f>VLOOKUP(A10,'Bloque 2 TRO24'!A:F,6,0)</f>
        <v>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v>
      </c>
      <c r="B17" s="130"/>
      <c r="C17" s="130"/>
      <c r="D17" s="130"/>
      <c r="E17" s="130"/>
      <c r="F17" s="130"/>
      <c r="G17" s="130"/>
      <c r="H17" s="131"/>
      <c r="I17" s="69"/>
      <c r="J17" s="127" t="s">
        <v>34</v>
      </c>
      <c r="K17" s="127"/>
      <c r="L17" s="128"/>
    </row>
    <row r="18" spans="1:120" s="2" customFormat="1" ht="19.2" customHeight="1" thickTop="1" x14ac:dyDescent="0.25">
      <c r="A18" s="155" t="s">
        <v>37</v>
      </c>
      <c r="B18" s="156"/>
      <c r="C18" s="156"/>
      <c r="D18" s="156"/>
      <c r="E18" s="156"/>
      <c r="F18" s="156"/>
      <c r="G18" s="156"/>
      <c r="H18" s="156"/>
      <c r="I18" s="156"/>
      <c r="J18" s="156"/>
      <c r="K18" s="15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0" t="s">
        <v>89</v>
      </c>
      <c r="B19" s="141"/>
      <c r="C19" s="141"/>
      <c r="D19" s="141"/>
      <c r="E19" s="141"/>
      <c r="F19" s="141"/>
      <c r="G19" s="141"/>
      <c r="H19" s="141"/>
      <c r="I19" s="141"/>
      <c r="J19" s="141"/>
      <c r="K19" s="141"/>
      <c r="L19" s="142"/>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2" t="s">
        <v>49</v>
      </c>
      <c r="B20" s="133"/>
      <c r="C20" s="133"/>
      <c r="D20" s="133"/>
      <c r="E20" s="133"/>
      <c r="F20" s="133"/>
      <c r="G20" s="133"/>
      <c r="H20" s="133"/>
      <c r="I20" s="133"/>
      <c r="J20" s="134"/>
      <c r="K20" s="13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46</v>
      </c>
      <c r="C21" s="118" t="s">
        <v>23</v>
      </c>
      <c r="D21" s="119"/>
      <c r="E21" s="118" t="s">
        <v>7</v>
      </c>
      <c r="F21" s="119"/>
      <c r="G21" s="118" t="s">
        <v>39</v>
      </c>
      <c r="H21" s="12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85"/>
      <c r="F22" s="186"/>
      <c r="G22" s="126"/>
      <c r="H22" s="126"/>
      <c r="I22" s="126"/>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26"/>
      <c r="H23" s="126"/>
      <c r="I23" s="126"/>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14"/>
      <c r="H24" s="114"/>
      <c r="I24" s="114"/>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14"/>
      <c r="H25" s="114"/>
      <c r="I25" s="114"/>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14"/>
      <c r="H26" s="114"/>
      <c r="I26" s="114"/>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14"/>
      <c r="H27" s="114"/>
      <c r="I27" s="114"/>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14"/>
      <c r="H28" s="114"/>
      <c r="I28" s="114"/>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14"/>
      <c r="H29" s="114"/>
      <c r="I29" s="114"/>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14"/>
      <c r="H30" s="114"/>
      <c r="I30" s="114"/>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14"/>
      <c r="H31" s="114"/>
      <c r="I31" s="114"/>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14"/>
      <c r="H32" s="114"/>
      <c r="I32" s="114"/>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14"/>
      <c r="H33" s="114"/>
      <c r="I33" s="114"/>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14"/>
      <c r="H34" s="114"/>
      <c r="I34" s="114"/>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14"/>
      <c r="H35" s="114"/>
      <c r="I35" s="114"/>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5" t="s">
        <v>48</v>
      </c>
      <c r="B36" s="116"/>
      <c r="C36" s="116"/>
      <c r="D36" s="116"/>
      <c r="E36" s="116"/>
      <c r="F36" s="116"/>
      <c r="G36" s="116"/>
      <c r="H36" s="116"/>
      <c r="I36" s="116"/>
      <c r="J36" s="116"/>
      <c r="K36" s="11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4" t="s">
        <v>50</v>
      </c>
      <c r="B37" s="175"/>
      <c r="C37" s="175"/>
      <c r="D37" s="175"/>
      <c r="E37" s="175"/>
      <c r="F37" s="175"/>
      <c r="G37" s="175"/>
      <c r="H37" s="175"/>
      <c r="I37" s="175"/>
      <c r="J37" s="175"/>
      <c r="K37" s="17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46</v>
      </c>
      <c r="C38" s="118" t="s">
        <v>23</v>
      </c>
      <c r="D38" s="119"/>
      <c r="E38" s="118" t="s">
        <v>7</v>
      </c>
      <c r="F38" s="119"/>
      <c r="G38" s="118" t="s">
        <v>45</v>
      </c>
      <c r="H38" s="12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26"/>
      <c r="H39" s="126"/>
      <c r="I39" s="126"/>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126"/>
      <c r="H40" s="126"/>
      <c r="I40" s="12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85"/>
      <c r="F41" s="86"/>
      <c r="G41" s="113"/>
      <c r="H41" s="113"/>
      <c r="I41" s="11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85"/>
      <c r="F42" s="86"/>
      <c r="G42" s="113"/>
      <c r="H42" s="113"/>
      <c r="I42" s="11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85"/>
      <c r="F43" s="86"/>
      <c r="G43" s="113"/>
      <c r="H43" s="113"/>
      <c r="I43" s="11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85"/>
      <c r="F44" s="86"/>
      <c r="G44" s="113"/>
      <c r="H44" s="113"/>
      <c r="I44" s="11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85"/>
      <c r="F45" s="86"/>
      <c r="G45" s="113"/>
      <c r="H45" s="113"/>
      <c r="I45" s="11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85"/>
      <c r="F46" s="86"/>
      <c r="G46" s="113"/>
      <c r="H46" s="113"/>
      <c r="I46" s="11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85"/>
      <c r="F47" s="86"/>
      <c r="G47" s="113"/>
      <c r="H47" s="113"/>
      <c r="I47" s="11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85"/>
      <c r="F48" s="86"/>
      <c r="G48" s="113"/>
      <c r="H48" s="113"/>
      <c r="I48" s="11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85"/>
      <c r="F49" s="86"/>
      <c r="G49" s="113"/>
      <c r="H49" s="113"/>
      <c r="I49" s="11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85"/>
      <c r="F50" s="86"/>
      <c r="G50" s="113"/>
      <c r="H50" s="113"/>
      <c r="I50" s="11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85"/>
      <c r="F51" s="86"/>
      <c r="G51" s="113"/>
      <c r="H51" s="113"/>
      <c r="I51" s="11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85"/>
      <c r="F52" s="86"/>
      <c r="G52" s="113"/>
      <c r="H52" s="113"/>
      <c r="I52" s="11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4" t="s">
        <v>51</v>
      </c>
      <c r="B53" s="105"/>
      <c r="C53" s="105"/>
      <c r="D53" s="105"/>
      <c r="E53" s="105"/>
      <c r="F53" s="105"/>
      <c r="G53" s="105"/>
      <c r="H53" s="105"/>
      <c r="I53" s="105"/>
      <c r="J53" s="105"/>
      <c r="K53" s="10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0" t="s">
        <v>52</v>
      </c>
      <c r="B54" s="111"/>
      <c r="C54" s="111"/>
      <c r="D54" s="111"/>
      <c r="E54" s="111"/>
      <c r="F54" s="111"/>
      <c r="G54" s="111"/>
      <c r="H54" s="111"/>
      <c r="I54" s="111"/>
      <c r="J54" s="111"/>
      <c r="K54" s="11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46</v>
      </c>
      <c r="C55" s="107" t="s">
        <v>23</v>
      </c>
      <c r="D55" s="108"/>
      <c r="E55" s="107" t="s">
        <v>7</v>
      </c>
      <c r="F55" s="108"/>
      <c r="G55" s="107" t="s">
        <v>45</v>
      </c>
      <c r="H55" s="109"/>
      <c r="I55" s="10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3"/>
      <c r="D58" s="84"/>
      <c r="E58" s="85"/>
      <c r="F58" s="86"/>
      <c r="G58" s="85"/>
      <c r="H58" s="87"/>
      <c r="I58" s="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3"/>
      <c r="D59" s="84"/>
      <c r="E59" s="85"/>
      <c r="F59" s="86"/>
      <c r="G59" s="85"/>
      <c r="H59" s="87"/>
      <c r="I59" s="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3"/>
      <c r="D60" s="84"/>
      <c r="E60" s="85"/>
      <c r="F60" s="86"/>
      <c r="G60" s="85"/>
      <c r="H60" s="87"/>
      <c r="I60" s="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3"/>
      <c r="D61" s="84"/>
      <c r="E61" s="85"/>
      <c r="F61" s="86"/>
      <c r="G61" s="85"/>
      <c r="H61" s="87"/>
      <c r="I61" s="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3"/>
      <c r="D62" s="84"/>
      <c r="E62" s="85"/>
      <c r="F62" s="86"/>
      <c r="G62" s="85"/>
      <c r="H62" s="87"/>
      <c r="I62" s="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3"/>
      <c r="D63" s="84"/>
      <c r="E63" s="85"/>
      <c r="F63" s="86"/>
      <c r="G63" s="85"/>
      <c r="H63" s="87"/>
      <c r="I63" s="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3"/>
      <c r="D64" s="84"/>
      <c r="E64" s="85"/>
      <c r="F64" s="86"/>
      <c r="G64" s="85"/>
      <c r="H64" s="87"/>
      <c r="I64" s="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3"/>
      <c r="D65" s="84"/>
      <c r="E65" s="85"/>
      <c r="F65" s="86"/>
      <c r="G65" s="85"/>
      <c r="H65" s="87"/>
      <c r="I65" s="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3"/>
      <c r="D66" s="84"/>
      <c r="E66" s="85"/>
      <c r="F66" s="86"/>
      <c r="G66" s="85"/>
      <c r="H66" s="87"/>
      <c r="I66" s="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3"/>
      <c r="D67" s="84"/>
      <c r="E67" s="85"/>
      <c r="F67" s="86"/>
      <c r="G67" s="85"/>
      <c r="H67" s="87"/>
      <c r="I67" s="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3"/>
      <c r="D68" s="84"/>
      <c r="E68" s="85"/>
      <c r="F68" s="86"/>
      <c r="G68" s="85"/>
      <c r="H68" s="87"/>
      <c r="I68" s="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3"/>
      <c r="D69" s="84"/>
      <c r="E69" s="85"/>
      <c r="F69" s="86"/>
      <c r="G69" s="85"/>
      <c r="H69" s="87"/>
      <c r="I69" s="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6" t="s">
        <v>53</v>
      </c>
      <c r="B70" s="97"/>
      <c r="C70" s="97"/>
      <c r="D70" s="97"/>
      <c r="E70" s="97"/>
      <c r="F70" s="97"/>
      <c r="G70" s="97"/>
      <c r="H70" s="97"/>
      <c r="I70" s="97"/>
      <c r="J70" s="97"/>
      <c r="K70" s="9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88" t="s">
        <v>33</v>
      </c>
      <c r="B71" s="89"/>
      <c r="C71" s="89"/>
      <c r="D71" s="89"/>
      <c r="E71" s="89"/>
      <c r="F71" s="89"/>
      <c r="G71" s="89"/>
      <c r="H71" s="89"/>
      <c r="I71" s="89"/>
      <c r="J71" s="89"/>
      <c r="K71" s="89"/>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3"/>
      <c r="D73" s="93"/>
      <c r="E73" s="93"/>
      <c r="F73" s="9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1"/>
      <c r="C74" s="91"/>
      <c r="D74" s="91"/>
      <c r="E74" s="91"/>
      <c r="F74" s="91"/>
      <c r="G74" s="91"/>
      <c r="H74" s="91"/>
      <c r="I74" s="91"/>
      <c r="J74" s="91"/>
      <c r="K74" s="9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2" t="s">
        <v>88</v>
      </c>
      <c r="C75" s="92"/>
      <c r="D75" s="92"/>
      <c r="E75" s="92"/>
      <c r="F75" s="92"/>
      <c r="G75" s="92"/>
      <c r="H75" s="92"/>
      <c r="I75" s="92"/>
      <c r="J75" s="92"/>
      <c r="K75" s="9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4"/>
      <c r="E77" s="9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5" t="s">
        <v>87</v>
      </c>
      <c r="G79" s="9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0"/>
      <c r="F82" s="90"/>
      <c r="G82" s="9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L4lXqiKt8rrBuGVgmMnRFYulAtfLFxKPAOolN4i7VjkGtzLBIMVYida7Kg8lLwb6msLGkG5Ywa9CZLPuY6eAA==" saltValue="z3GdelF3nKvSTH6CfFhsk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640625" defaultRowHeight="14.4" x14ac:dyDescent="0.3"/>
  <cols>
    <col min="1" max="1" width="33.33203125" style="70" customWidth="1"/>
    <col min="2" max="2" width="65" style="70" bestFit="1" customWidth="1"/>
    <col min="3" max="3" width="20.44140625" style="70" customWidth="1"/>
    <col min="4" max="4" width="83.109375" style="70" customWidth="1"/>
    <col min="5" max="5" width="20.6640625" style="70" bestFit="1" customWidth="1"/>
    <col min="6" max="6" width="85.6640625" style="71" customWidth="1"/>
    <col min="7" max="16384" width="15.6640625" style="71"/>
  </cols>
  <sheetData>
    <row r="1" spans="1:6" s="73" customFormat="1" ht="79.05" customHeight="1" x14ac:dyDescent="0.25">
      <c r="A1" s="74" t="s">
        <v>57</v>
      </c>
      <c r="B1" s="74" t="s">
        <v>58</v>
      </c>
      <c r="C1" s="74" t="s">
        <v>54</v>
      </c>
      <c r="D1" s="74" t="s">
        <v>55</v>
      </c>
      <c r="E1" s="74" t="s">
        <v>56</v>
      </c>
      <c r="F1" s="72" t="s">
        <v>59</v>
      </c>
    </row>
    <row r="2" spans="1:6" ht="108.75" customHeight="1" x14ac:dyDescent="0.3">
      <c r="A2" s="75" t="s">
        <v>90</v>
      </c>
      <c r="B2" s="76" t="s">
        <v>65</v>
      </c>
      <c r="C2" s="77" t="s">
        <v>63</v>
      </c>
      <c r="D2" s="78" t="s">
        <v>64</v>
      </c>
      <c r="E2" s="77" t="s">
        <v>62</v>
      </c>
      <c r="F2" s="79" t="s">
        <v>91</v>
      </c>
    </row>
    <row r="3" spans="1:6" ht="108" customHeight="1" x14ac:dyDescent="0.3">
      <c r="A3" s="75" t="s">
        <v>92</v>
      </c>
      <c r="B3" s="76" t="s">
        <v>68</v>
      </c>
      <c r="C3" s="77" t="s">
        <v>6</v>
      </c>
      <c r="D3" s="77" t="s">
        <v>67</v>
      </c>
      <c r="E3" s="77" t="s">
        <v>8</v>
      </c>
      <c r="F3" s="79" t="s">
        <v>93</v>
      </c>
    </row>
    <row r="4" spans="1:6" ht="108" customHeight="1" x14ac:dyDescent="0.3">
      <c r="A4" s="75" t="s">
        <v>94</v>
      </c>
      <c r="B4" s="76" t="s">
        <v>69</v>
      </c>
      <c r="C4" s="77" t="s">
        <v>6</v>
      </c>
      <c r="D4" s="80" t="s">
        <v>95</v>
      </c>
      <c r="E4" s="77" t="s">
        <v>8</v>
      </c>
      <c r="F4" s="79" t="s">
        <v>96</v>
      </c>
    </row>
    <row r="5" spans="1:6" ht="403.5" customHeight="1" x14ac:dyDescent="0.3">
      <c r="A5" s="81" t="s">
        <v>97</v>
      </c>
      <c r="B5" s="76" t="s">
        <v>70</v>
      </c>
      <c r="C5" s="77" t="s">
        <v>99</v>
      </c>
      <c r="D5" s="77" t="s">
        <v>98</v>
      </c>
      <c r="E5" s="77" t="s">
        <v>8</v>
      </c>
      <c r="F5" s="79" t="s">
        <v>100</v>
      </c>
    </row>
    <row r="6" spans="1:6" ht="213.45" customHeight="1" x14ac:dyDescent="0.3">
      <c r="A6" s="81" t="s">
        <v>101</v>
      </c>
      <c r="B6" s="76" t="s">
        <v>71</v>
      </c>
      <c r="C6" s="77" t="s">
        <v>5</v>
      </c>
      <c r="D6" s="82" t="s">
        <v>102</v>
      </c>
      <c r="E6" s="77" t="s">
        <v>8</v>
      </c>
      <c r="F6" s="79" t="s">
        <v>103</v>
      </c>
    </row>
    <row r="7" spans="1:6" ht="254.25" customHeight="1" x14ac:dyDescent="0.3">
      <c r="A7" s="75" t="s">
        <v>104</v>
      </c>
      <c r="B7" s="76" t="s">
        <v>47</v>
      </c>
      <c r="C7" s="77" t="s">
        <v>5</v>
      </c>
      <c r="D7" s="77" t="s">
        <v>72</v>
      </c>
      <c r="E7" s="77" t="s">
        <v>8</v>
      </c>
      <c r="F7" s="79" t="s">
        <v>137</v>
      </c>
    </row>
    <row r="8" spans="1:6" ht="252.45" customHeight="1" x14ac:dyDescent="0.3">
      <c r="A8" s="81" t="s">
        <v>105</v>
      </c>
      <c r="B8" s="76" t="s">
        <v>74</v>
      </c>
      <c r="C8" s="82" t="s">
        <v>75</v>
      </c>
      <c r="D8" s="77" t="s">
        <v>73</v>
      </c>
      <c r="E8" s="77" t="s">
        <v>61</v>
      </c>
      <c r="F8" s="79" t="s">
        <v>106</v>
      </c>
    </row>
    <row r="9" spans="1:6" ht="207" customHeight="1" x14ac:dyDescent="0.3">
      <c r="A9" s="81" t="s">
        <v>107</v>
      </c>
      <c r="B9" s="76" t="s">
        <v>74</v>
      </c>
      <c r="C9" s="77" t="s">
        <v>4</v>
      </c>
      <c r="D9" s="77" t="s">
        <v>108</v>
      </c>
      <c r="E9" s="77" t="s">
        <v>61</v>
      </c>
      <c r="F9" s="79" t="s">
        <v>109</v>
      </c>
    </row>
    <row r="10" spans="1:6" ht="182.25" customHeight="1" x14ac:dyDescent="0.3">
      <c r="A10" s="75" t="s">
        <v>110</v>
      </c>
      <c r="B10" s="77" t="s">
        <v>76</v>
      </c>
      <c r="C10" s="77" t="s">
        <v>5</v>
      </c>
      <c r="D10" s="77" t="s">
        <v>77</v>
      </c>
      <c r="E10" s="77" t="s">
        <v>8</v>
      </c>
      <c r="F10" s="79" t="s">
        <v>111</v>
      </c>
    </row>
    <row r="11" spans="1:6" ht="116.25" customHeight="1" x14ac:dyDescent="0.3">
      <c r="A11" s="75" t="s">
        <v>112</v>
      </c>
      <c r="B11" s="77" t="s">
        <v>113</v>
      </c>
      <c r="C11" s="77" t="s">
        <v>5</v>
      </c>
      <c r="D11" s="77" t="s">
        <v>79</v>
      </c>
      <c r="E11" s="77" t="s">
        <v>8</v>
      </c>
      <c r="F11" s="79" t="s">
        <v>114</v>
      </c>
    </row>
    <row r="12" spans="1:6" ht="141.75" customHeight="1" x14ac:dyDescent="0.3">
      <c r="A12" s="75" t="s">
        <v>115</v>
      </c>
      <c r="B12" s="77" t="s">
        <v>113</v>
      </c>
      <c r="C12" s="77" t="s">
        <v>75</v>
      </c>
      <c r="D12" s="77" t="s">
        <v>78</v>
      </c>
      <c r="E12" s="77" t="s">
        <v>8</v>
      </c>
      <c r="F12" s="79" t="s">
        <v>116</v>
      </c>
    </row>
    <row r="13" spans="1:6" ht="246" customHeight="1" x14ac:dyDescent="0.3">
      <c r="A13" s="75" t="s">
        <v>117</v>
      </c>
      <c r="B13" s="77" t="s">
        <v>119</v>
      </c>
      <c r="C13" s="77" t="s">
        <v>3</v>
      </c>
      <c r="D13" s="77" t="s">
        <v>118</v>
      </c>
      <c r="E13" s="77" t="s">
        <v>62</v>
      </c>
      <c r="F13" s="79" t="s">
        <v>120</v>
      </c>
    </row>
    <row r="14" spans="1:6" ht="240" customHeight="1" x14ac:dyDescent="0.3">
      <c r="A14" s="81" t="s">
        <v>121</v>
      </c>
      <c r="B14" s="77" t="s">
        <v>123</v>
      </c>
      <c r="C14" s="77" t="s">
        <v>3</v>
      </c>
      <c r="D14" s="77" t="s">
        <v>122</v>
      </c>
      <c r="E14" s="77" t="s">
        <v>8</v>
      </c>
      <c r="F14" s="79" t="s">
        <v>124</v>
      </c>
    </row>
    <row r="15" spans="1:6" ht="213" customHeight="1" x14ac:dyDescent="0.3">
      <c r="A15" s="81" t="s">
        <v>125</v>
      </c>
      <c r="B15" s="77" t="s">
        <v>80</v>
      </c>
      <c r="C15" s="77" t="s">
        <v>4</v>
      </c>
      <c r="D15" s="82" t="s">
        <v>126</v>
      </c>
      <c r="E15" s="77" t="s">
        <v>8</v>
      </c>
      <c r="F15" s="79" t="s">
        <v>127</v>
      </c>
    </row>
    <row r="16" spans="1:6" ht="240" customHeight="1" x14ac:dyDescent="0.3">
      <c r="A16" s="75" t="s">
        <v>128</v>
      </c>
      <c r="B16" s="77" t="s">
        <v>119</v>
      </c>
      <c r="C16" s="76" t="s">
        <v>4</v>
      </c>
      <c r="D16" s="77" t="s">
        <v>129</v>
      </c>
      <c r="E16" s="77" t="s">
        <v>8</v>
      </c>
      <c r="F16" s="79" t="s">
        <v>130</v>
      </c>
    </row>
    <row r="17" spans="1:6" ht="177" customHeight="1" x14ac:dyDescent="0.3">
      <c r="A17" s="75" t="s">
        <v>131</v>
      </c>
      <c r="B17" s="77" t="s">
        <v>81</v>
      </c>
      <c r="C17" s="77" t="s">
        <v>6</v>
      </c>
      <c r="D17" s="77" t="s">
        <v>132</v>
      </c>
      <c r="E17" s="77" t="s">
        <v>8</v>
      </c>
      <c r="F17" s="79" t="s">
        <v>133</v>
      </c>
    </row>
    <row r="18" spans="1:6" ht="170.25" customHeight="1" x14ac:dyDescent="0.3">
      <c r="A18" s="75" t="s">
        <v>134</v>
      </c>
      <c r="B18" s="77" t="s">
        <v>82</v>
      </c>
      <c r="C18" s="77" t="s">
        <v>6</v>
      </c>
      <c r="D18" s="77" t="s">
        <v>83</v>
      </c>
      <c r="E18" s="77" t="s">
        <v>66</v>
      </c>
      <c r="F18" s="79" t="s">
        <v>135</v>
      </c>
    </row>
    <row r="19" spans="1:6" ht="262.5" customHeight="1" x14ac:dyDescent="0.3">
      <c r="A19" s="75" t="s">
        <v>136</v>
      </c>
      <c r="B19" s="77" t="s">
        <v>60</v>
      </c>
      <c r="C19" s="77" t="s">
        <v>5</v>
      </c>
      <c r="D19" s="77" t="s">
        <v>84</v>
      </c>
      <c r="E19" s="77" t="s">
        <v>8</v>
      </c>
      <c r="F19" s="79" t="s">
        <v>85</v>
      </c>
    </row>
  </sheetData>
  <autoFilter ref="A1:F19" xr:uid="{ED8E09BB-4FFD-4CD0-8AE6-BE1427DCB285}"/>
  <conditionalFormatting sqref="A20:A104857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2025-01-29T15:33:39Z</dcterms:modified>
</cp:coreProperties>
</file>